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xr:revisionPtr revIDLastSave="0" documentId="8_{5A3CA5B3-D75F-454D-AD28-EABC68AA6DC7}" xr6:coauthVersionLast="47" xr6:coauthVersionMax="47" xr10:uidLastSave="{00000000-0000-0000-0000-000000000000}"/>
  <bookViews>
    <workbookView xWindow="3360" yWindow="3825" windowWidth="19230" windowHeight="1141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業務委託費内訳書!$A$1:$G$48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業務委託費内訳書!$G$48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47" i="59" s="1"/>
  <c r="G48" i="59" s="1"/>
  <c r="G18" i="59"/>
  <c r="G25" i="59"/>
  <c r="G28" i="59"/>
  <c r="G34" i="59"/>
  <c r="G33" i="59" s="1"/>
  <c r="G32" i="59" s="1"/>
  <c r="G35" i="59"/>
  <c r="G37" i="59"/>
  <c r="G44" i="59"/>
  <c r="G43" i="59" s="1"/>
  <c r="G42" i="59" s="1"/>
  <c r="G41" i="59" s="1"/>
  <c r="G40" i="59" s="1"/>
</calcChain>
</file>

<file path=xl/sharedStrings.xml><?xml version="1.0" encoding="utf-8"?>
<sst xmlns="http://schemas.openxmlformats.org/spreadsheetml/2006/main" count="91" uniqueCount="52">
  <si>
    <t>住　　　　所</t>
  </si>
  <si>
    <t>商号又は名称</t>
  </si>
  <si>
    <t>代 表 者 名</t>
  </si>
  <si>
    <t>業務委託費内訳書</t>
  </si>
  <si>
    <t>業務名</t>
  </si>
  <si>
    <t>Ｒ６波耕　中山間　那賀東部　中山蔭井測量業務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</si>
  <si>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</si>
  <si>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</si>
  <si>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</si>
  <si>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</si>
  <si>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</si>
  <si>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</si>
  <si>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</si>
  <si>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</si>
  <si>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</si>
  <si>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</si>
  <si>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直接人件費
_x000D_</t>
  </si>
  <si>
    <t>基準点測量
_x000D_</t>
  </si>
  <si>
    <t>４級基準点測量
_x000D_計上する,耕地,平地</t>
  </si>
  <si>
    <t>点</t>
  </si>
  <si>
    <t>４級水準測量（レベル等による）
_x000D_道路外,平地,耕地</t>
  </si>
  <si>
    <t>km</t>
  </si>
  <si>
    <t>路線測量
_x000D_</t>
  </si>
  <si>
    <t>路線測量 作業計画
_x000D_</t>
  </si>
  <si>
    <t>業務</t>
  </si>
  <si>
    <t>路線測量 現地踏査
_x000D_平地,耕地</t>
  </si>
  <si>
    <t>路線測量 ＩＰ設置測量
_x000D_計上する,平地,耕地</t>
  </si>
  <si>
    <t>路線測量 中心線測量
_x000D_平地,耕地</t>
  </si>
  <si>
    <t>路線測量 縦断測量
_x000D_平地,耕地</t>
  </si>
  <si>
    <t>路線測量 横断測量
_x000D_平地,耕地,45ｍ</t>
  </si>
  <si>
    <t>現地測量
_x000D_</t>
  </si>
  <si>
    <t>現地測量(Ⅰ)
_x000D_1/500,平地,耕地</t>
  </si>
  <si>
    <t>現地測量(Ⅱ)
_x000D_1/500,平地,耕地</t>
  </si>
  <si>
    <t>打合せ
_x000D_</t>
  </si>
  <si>
    <t>打合せ協議(測量業務)
_x000D_業務着手時打合せ</t>
  </si>
  <si>
    <t>回</t>
  </si>
  <si>
    <t>打合せ協議(測量業務)
_x000D_中間打合せ</t>
  </si>
  <si>
    <t>打合せ協議(測量業務)
_x000D_成果物納入時打合せ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</si>
  <si>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</si>
  <si>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</si>
  <si>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</si>
  <si>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</t>
  </si>
  <si>
    <t>その他
_x000D_</t>
  </si>
  <si>
    <t>電子納品版業務報告書作成
_x000D_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</si>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</sst>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0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+G12+G32+G39+G40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+G15+G18+G25+G28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21</v>
      </c>
      <c r="F17" s="11">
        <v>0.9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13</v>
      </c>
      <c r="F18" s="11">
        <v>1</v>
      </c>
      <c r="G18" s="12">
        <f>+G19+G20+G21+G22+G23+G24</f>
        <v>0</v>
      </c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24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21</v>
      </c>
      <c r="F20" s="11">
        <v>0.9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26</v>
      </c>
      <c r="E21" s="10" t="s">
        <v>21</v>
      </c>
      <c r="F21" s="11">
        <v>0.9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27</v>
      </c>
      <c r="E22" s="10" t="s">
        <v>21</v>
      </c>
      <c r="F22" s="11">
        <v>0.9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28</v>
      </c>
      <c r="E23" s="10" t="s">
        <v>21</v>
      </c>
      <c r="F23" s="11">
        <v>0.9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21</v>
      </c>
      <c r="F24" s="11">
        <v>0.17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13</v>
      </c>
      <c r="F25" s="11">
        <v>1</v>
      </c>
      <c r="G25" s="12">
        <f>+G26+G27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31</v>
      </c>
      <c r="E26" s="10" t="s">
        <v>13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13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13</v>
      </c>
      <c r="F28" s="11">
        <v>1</v>
      </c>
      <c r="G28" s="12">
        <f>+G29+G30+G31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34</v>
      </c>
      <c r="E29" s="10" t="s">
        <v>35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36</v>
      </c>
      <c r="E30" s="10" t="s">
        <v>35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35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32" t="s">
        <v>38</v>
      </c>
      <c r="B32" s="33"/>
      <c r="C32" s="33"/>
      <c r="D32" s="34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1</v>
      </c>
    </row>
    <row r="33" spans="1:10" ht="42" customHeight="1" x14ac:dyDescent="0.15">
      <c r="A33" s="15"/>
      <c r="B33" s="33" t="s">
        <v>39</v>
      </c>
      <c r="C33" s="33"/>
      <c r="D33" s="34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2</v>
      </c>
    </row>
    <row r="34" spans="1:10" ht="42" customHeight="1" x14ac:dyDescent="0.15">
      <c r="A34" s="15"/>
      <c r="B34" s="16"/>
      <c r="C34" s="33" t="s">
        <v>39</v>
      </c>
      <c r="D34" s="34"/>
      <c r="E34" s="10" t="s">
        <v>13</v>
      </c>
      <c r="F34" s="11">
        <v>1</v>
      </c>
      <c r="G34" s="12">
        <f>+G35+G37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40</v>
      </c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41</v>
      </c>
      <c r="E36" s="10" t="s">
        <v>35</v>
      </c>
      <c r="F36" s="11">
        <v>3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42</v>
      </c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43</v>
      </c>
      <c r="E38" s="10" t="s">
        <v>13</v>
      </c>
      <c r="F38" s="11">
        <v>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32" t="s">
        <v>44</v>
      </c>
      <c r="B39" s="33"/>
      <c r="C39" s="33"/>
      <c r="D39" s="34"/>
      <c r="E39" s="10" t="s">
        <v>13</v>
      </c>
      <c r="F39" s="11">
        <v>1</v>
      </c>
      <c r="G39" s="18"/>
      <c r="H39" s="13"/>
      <c r="I39" s="14">
        <v>30</v>
      </c>
      <c r="J39" s="14"/>
    </row>
    <row r="40" spans="1:10" ht="42" customHeight="1" x14ac:dyDescent="0.15">
      <c r="A40" s="32" t="s">
        <v>45</v>
      </c>
      <c r="B40" s="33"/>
      <c r="C40" s="33"/>
      <c r="D40" s="34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/>
    </row>
    <row r="41" spans="1:10" ht="42" customHeight="1" x14ac:dyDescent="0.15">
      <c r="A41" s="32" t="s">
        <v>46</v>
      </c>
      <c r="B41" s="33"/>
      <c r="C41" s="33"/>
      <c r="D41" s="3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1</v>
      </c>
    </row>
    <row r="42" spans="1:10" ht="42" customHeight="1" x14ac:dyDescent="0.15">
      <c r="A42" s="15"/>
      <c r="B42" s="33" t="s">
        <v>46</v>
      </c>
      <c r="C42" s="33"/>
      <c r="D42" s="3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2</v>
      </c>
    </row>
    <row r="43" spans="1:10" ht="42" customHeight="1" x14ac:dyDescent="0.15">
      <c r="A43" s="15"/>
      <c r="B43" s="16"/>
      <c r="C43" s="33" t="s">
        <v>46</v>
      </c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3</v>
      </c>
    </row>
    <row r="44" spans="1:10" ht="42" customHeight="1" x14ac:dyDescent="0.15">
      <c r="A44" s="15"/>
      <c r="B44" s="16"/>
      <c r="C44" s="16"/>
      <c r="D44" s="17" t="s">
        <v>46</v>
      </c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47</v>
      </c>
      <c r="E45" s="10" t="s">
        <v>13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32" t="s">
        <v>48</v>
      </c>
      <c r="B46" s="33"/>
      <c r="C46" s="33"/>
      <c r="D46" s="34"/>
      <c r="E46" s="10" t="s">
        <v>13</v>
      </c>
      <c r="F46" s="11">
        <v>1</v>
      </c>
      <c r="G46" s="18"/>
      <c r="H46" s="13"/>
      <c r="I46" s="14">
        <v>37</v>
      </c>
      <c r="J46" s="14"/>
    </row>
    <row r="47" spans="1:10" ht="42" customHeight="1" x14ac:dyDescent="0.15">
      <c r="A47" s="32" t="s">
        <v>49</v>
      </c>
      <c r="B47" s="33"/>
      <c r="C47" s="33"/>
      <c r="D47" s="34"/>
      <c r="E47" s="10" t="s">
        <v>13</v>
      </c>
      <c r="F47" s="11">
        <v>1</v>
      </c>
      <c r="G47" s="12">
        <f>+G10</f>
        <v>0</v>
      </c>
      <c r="H47" s="13"/>
      <c r="I47" s="14">
        <v>38</v>
      </c>
      <c r="J47" s="14">
        <v>30</v>
      </c>
    </row>
    <row r="48" spans="1:10" ht="42" customHeight="1" x14ac:dyDescent="0.15">
      <c r="A48" s="23" t="s">
        <v>50</v>
      </c>
      <c r="B48" s="24"/>
      <c r="C48" s="24"/>
      <c r="D48" s="25"/>
      <c r="E48" s="19" t="s">
        <v>51</v>
      </c>
      <c r="F48" s="20" t="s">
        <v>51</v>
      </c>
      <c r="G48" s="21">
        <f>G47</f>
        <v>0</v>
      </c>
      <c r="I48" s="22">
        <v>39</v>
      </c>
      <c r="J48" s="22">
        <v>90</v>
      </c>
    </row>
    <row r="49" ht="42" customHeight="1" x14ac:dyDescent="0.15"/>
    <row r="50" ht="42" customHeight="1" x14ac:dyDescent="0.15"/>
  </sheetData>
  <sheetProtection algorithmName="SHA-512" hashValue="bk8jJIX7iteHxuNzktuMaYu5L+OCBLw20kB8Gx9x02SvQ6KgDC54TKYFux8PD1A7Ln41z8dWCx1Ymor+X1FlHA==" saltValue="PODqjhS/ZnesOI9ohThYUaVJtx/xQ71lzO/POfI7YYZ7zfVDuBPXGBoJaQ+MCKypQ4vGr+n7yK2i5V0Obi2bEg==" spinCount="100000" sheet="1" objects="1" scenarios="1"/>
  <mergeCells count="22">
    <mergeCell ref="A47:D47"/>
    <mergeCell ref="A40:D40"/>
    <mergeCell ref="A41:D41"/>
    <mergeCell ref="B42:D42"/>
    <mergeCell ref="C43:D43"/>
    <mergeCell ref="A46:D46"/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2:D32"/>
    <mergeCell ref="B33:D33"/>
    <mergeCell ref="C34:D34"/>
    <mergeCell ref="A39:D3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2024-10-04T06:14:41Z</dcterms:modified>
</cp:coreProperties>
</file>